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35" windowWidth="18615" windowHeight="8100" activeTab="0"/>
  </bookViews>
  <sheets>
    <sheet name="TRN65" sheetId="1" r:id="rId1"/>
  </sheets>
  <definedNames/>
  <calcPr fullCalcOnLoad="1"/>
</workbook>
</file>

<file path=xl/sharedStrings.xml><?xml version="1.0" encoding="utf-8"?>
<sst xmlns="http://schemas.openxmlformats.org/spreadsheetml/2006/main" count="70" uniqueCount="30">
  <si>
    <t>* Inter-scheme/ off market trade/market trade</t>
  </si>
  <si>
    <t>S.No</t>
  </si>
  <si>
    <t>Name of the Security</t>
  </si>
  <si>
    <t>ISIN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</si>
  <si>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</si>
  <si>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</si>
  <si>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</si>
  <si>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</si>
  <si>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</si>
  <si>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</si>
  <si>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</si>
  <si>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</si>
  <si>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</si>
  <si>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</si>
  <si>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</si>
  <si>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trade*</t>
  </si>
  <si>
    <t>NA</t>
  </si>
  <si>
    <t>T+0</t>
  </si>
  <si>
    <t xml:space="preserve"> NA </t>
  </si>
  <si>
    <t>Market</t>
  </si>
  <si>
    <t>IL&amp;FS Infrastructure Debt Series 1C</t>
  </si>
  <si>
    <t>IL&amp;FS Infrastructure Debt Series 1A</t>
  </si>
  <si>
    <t>IL&amp;FS Infrastructure Debt Series 1B</t>
  </si>
  <si>
    <t>IL&amp;FS Infrastructure Debt Series 2C</t>
  </si>
  <si>
    <t>IL&amp;FS Infrastructure Debt Series 2A</t>
  </si>
  <si>
    <t>IL&amp;FS Infrastructure Debt Series 2B</t>
  </si>
  <si>
    <t>CBLO lending @ 7.85%</t>
  </si>
  <si>
    <t>CBLO lending @ 7.87%</t>
  </si>
  <si>
    <t>CENTRAL BANK OF INDIA CD 28AP15</t>
  </si>
  <si>
    <t>INE483A16JT9</t>
  </si>
</sst>
</file>

<file path=xl/styles.xml><?xml version="1.0" encoding="utf-8"?>
<styleSheet xmlns="http://schemas.openxmlformats.org/spreadsheetml/2006/main">
  <numFmts count="18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\-mmm\-yyyy"/>
    <numFmt numFmtId="173" formatCode="dd/mmm/yyyy"/>
  </numFmts>
  <fonts count="35">
    <font>
      <sz val="12"/>
      <color theme="1"/>
      <name val="Calibri"/>
      <family val="2"/>
    </font>
    <font>
      <sz val="12"/>
      <color indexed="18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172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0" xfId="0" applyAlignment="1">
      <alignment/>
    </xf>
    <xf numFmtId="10" fontId="0" fillId="0" borderId="0" xfId="0" applyNumberFormat="1" applyAlignment="1">
      <alignment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"/>
  <sheetViews>
    <sheetView tabSelected="1" zoomScalePageLayoutView="0" workbookViewId="0" topLeftCell="A1">
      <selection activeCell="A1" sqref="A1"/>
    </sheetView>
  </sheetViews>
  <sheetFormatPr defaultColWidth="9.00390625" defaultRowHeight="15.75"/>
  <cols>
    <col min="1" max="1" width="4.50390625" style="0" customWidth="1"/>
    <col min="2" max="2" width="19.75390625" style="0" customWidth="1"/>
    <col min="3" max="3" width="13.50390625" style="0" bestFit="1" customWidth="1"/>
    <col min="4" max="4" width="29.875" style="0" bestFit="1" customWidth="1"/>
    <col min="5" max="5" width="12.375" style="0" bestFit="1" customWidth="1"/>
    <col min="6" max="6" width="11.875" style="0" bestFit="1" customWidth="1"/>
    <col min="7" max="7" width="14.375" style="0" bestFit="1" customWidth="1"/>
    <col min="8" max="8" width="11.875" style="0" bestFit="1" customWidth="1"/>
    <col min="9" max="9" width="13.50390625" style="0" bestFit="1" customWidth="1"/>
    <col min="10" max="10" width="14.50390625" style="0" bestFit="1" customWidth="1"/>
    <col min="11" max="11" width="14.25390625" style="0" bestFit="1" customWidth="1"/>
    <col min="12" max="12" width="16.125" style="0" bestFit="1" customWidth="1"/>
    <col min="13" max="13" width="18.375" style="0" bestFit="1" customWidth="1"/>
    <col min="14" max="14" width="18.25390625" style="0" bestFit="1" customWidth="1"/>
    <col min="15" max="15" width="12.875" style="0" bestFit="1" customWidth="1"/>
  </cols>
  <sheetData>
    <row r="1" ht="15.75">
      <c r="A1" t="s">
        <v>0</v>
      </c>
    </row>
    <row r="2" spans="1:15" ht="15.75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  <c r="M2" t="s">
        <v>13</v>
      </c>
      <c r="N2" t="s">
        <v>14</v>
      </c>
      <c r="O2" t="s">
        <v>15</v>
      </c>
    </row>
    <row r="3" spans="1:15" s="3" customFormat="1" ht="15.75">
      <c r="A3" s="3">
        <v>1</v>
      </c>
      <c r="B3" s="3" t="s">
        <v>26</v>
      </c>
      <c r="C3" s="3" t="s">
        <v>16</v>
      </c>
      <c r="D3" s="3" t="s">
        <v>21</v>
      </c>
      <c r="E3" s="1">
        <v>42121</v>
      </c>
      <c r="F3" s="2">
        <f aca="true" t="shared" si="0" ref="F3:F8">E3-H3</f>
        <v>3</v>
      </c>
      <c r="G3" s="3" t="s">
        <v>17</v>
      </c>
      <c r="H3" s="1">
        <v>42118</v>
      </c>
      <c r="I3" s="1">
        <v>42118</v>
      </c>
      <c r="J3" s="1">
        <v>42118</v>
      </c>
      <c r="K3" s="3" t="s">
        <v>18</v>
      </c>
      <c r="L3" s="5">
        <v>531000000</v>
      </c>
      <c r="M3" s="3" t="s">
        <v>18</v>
      </c>
      <c r="N3" s="4">
        <v>0.0785</v>
      </c>
      <c r="O3" s="3" t="s">
        <v>19</v>
      </c>
    </row>
    <row r="4" spans="1:15" s="3" customFormat="1" ht="15.75">
      <c r="A4" s="3">
        <v>2</v>
      </c>
      <c r="B4" s="3" t="s">
        <v>26</v>
      </c>
      <c r="C4" s="3" t="s">
        <v>16</v>
      </c>
      <c r="D4" s="3" t="s">
        <v>22</v>
      </c>
      <c r="E4" s="1">
        <v>42121</v>
      </c>
      <c r="F4" s="2">
        <f t="shared" si="0"/>
        <v>3</v>
      </c>
      <c r="G4" s="3" t="s">
        <v>17</v>
      </c>
      <c r="H4" s="1">
        <v>42118</v>
      </c>
      <c r="I4" s="1">
        <v>42118</v>
      </c>
      <c r="J4" s="1">
        <v>42118</v>
      </c>
      <c r="K4" s="3" t="s">
        <v>18</v>
      </c>
      <c r="L4" s="5">
        <v>436500000</v>
      </c>
      <c r="M4" s="3" t="s">
        <v>18</v>
      </c>
      <c r="N4" s="4">
        <v>0.0785</v>
      </c>
      <c r="O4" s="3" t="s">
        <v>19</v>
      </c>
    </row>
    <row r="5" spans="1:15" s="3" customFormat="1" ht="15.75">
      <c r="A5" s="3">
        <v>3</v>
      </c>
      <c r="B5" s="3" t="s">
        <v>26</v>
      </c>
      <c r="C5" s="3" t="s">
        <v>16</v>
      </c>
      <c r="D5" s="3" t="s">
        <v>20</v>
      </c>
      <c r="E5" s="1">
        <v>42121</v>
      </c>
      <c r="F5" s="2">
        <f t="shared" si="0"/>
        <v>3</v>
      </c>
      <c r="G5" s="3" t="s">
        <v>17</v>
      </c>
      <c r="H5" s="1">
        <v>42118</v>
      </c>
      <c r="I5" s="1">
        <v>42118</v>
      </c>
      <c r="J5" s="1">
        <v>42118</v>
      </c>
      <c r="K5" s="3" t="s">
        <v>18</v>
      </c>
      <c r="L5" s="5">
        <v>380600000</v>
      </c>
      <c r="M5" s="3" t="s">
        <v>18</v>
      </c>
      <c r="N5" s="4">
        <v>0.0785</v>
      </c>
      <c r="O5" s="3" t="s">
        <v>19</v>
      </c>
    </row>
    <row r="6" spans="1:15" s="3" customFormat="1" ht="15.75">
      <c r="A6" s="3">
        <v>4</v>
      </c>
      <c r="B6" s="3" t="s">
        <v>26</v>
      </c>
      <c r="C6" s="3" t="s">
        <v>16</v>
      </c>
      <c r="D6" s="3" t="s">
        <v>24</v>
      </c>
      <c r="E6" s="1">
        <v>42121</v>
      </c>
      <c r="F6" s="2">
        <f t="shared" si="0"/>
        <v>3</v>
      </c>
      <c r="G6" s="3" t="s">
        <v>17</v>
      </c>
      <c r="H6" s="1">
        <v>42118</v>
      </c>
      <c r="I6" s="1">
        <v>42118</v>
      </c>
      <c r="J6" s="1">
        <v>42118</v>
      </c>
      <c r="K6" s="3" t="s">
        <v>18</v>
      </c>
      <c r="L6" s="5">
        <v>671300000</v>
      </c>
      <c r="M6" s="3" t="s">
        <v>18</v>
      </c>
      <c r="N6" s="4">
        <v>0.0785</v>
      </c>
      <c r="O6" s="3" t="s">
        <v>19</v>
      </c>
    </row>
    <row r="7" spans="1:15" s="3" customFormat="1" ht="15.75">
      <c r="A7" s="3">
        <v>5</v>
      </c>
      <c r="B7" s="3" t="s">
        <v>26</v>
      </c>
      <c r="C7" s="3" t="s">
        <v>16</v>
      </c>
      <c r="D7" s="3" t="s">
        <v>25</v>
      </c>
      <c r="E7" s="1">
        <v>42121</v>
      </c>
      <c r="F7" s="2">
        <f t="shared" si="0"/>
        <v>3</v>
      </c>
      <c r="G7" s="3" t="s">
        <v>17</v>
      </c>
      <c r="H7" s="1">
        <v>42118</v>
      </c>
      <c r="I7" s="1">
        <v>42118</v>
      </c>
      <c r="J7" s="1">
        <v>42118</v>
      </c>
      <c r="K7" s="3" t="s">
        <v>18</v>
      </c>
      <c r="L7" s="5">
        <v>895300000</v>
      </c>
      <c r="M7" s="3" t="s">
        <v>18</v>
      </c>
      <c r="N7" s="4">
        <v>0.0785</v>
      </c>
      <c r="O7" s="3" t="s">
        <v>19</v>
      </c>
    </row>
    <row r="8" spans="1:15" s="3" customFormat="1" ht="15.75">
      <c r="A8" s="3">
        <v>6</v>
      </c>
      <c r="B8" s="3" t="s">
        <v>26</v>
      </c>
      <c r="C8" s="3" t="s">
        <v>16</v>
      </c>
      <c r="D8" s="3" t="s">
        <v>23</v>
      </c>
      <c r="E8" s="1">
        <v>42121</v>
      </c>
      <c r="F8" s="2">
        <f t="shared" si="0"/>
        <v>3</v>
      </c>
      <c r="G8" s="3" t="s">
        <v>17</v>
      </c>
      <c r="H8" s="1">
        <v>42118</v>
      </c>
      <c r="I8" s="1">
        <v>42118</v>
      </c>
      <c r="J8" s="1">
        <v>42118</v>
      </c>
      <c r="K8" s="3" t="s">
        <v>18</v>
      </c>
      <c r="L8" s="5">
        <v>85364342.07</v>
      </c>
      <c r="M8" s="3" t="s">
        <v>18</v>
      </c>
      <c r="N8" s="4">
        <v>0.0785</v>
      </c>
      <c r="O8" s="3" t="s">
        <v>19</v>
      </c>
    </row>
    <row r="9" spans="1:15" s="3" customFormat="1" ht="15.75">
      <c r="A9" s="3">
        <v>7</v>
      </c>
      <c r="B9" s="3" t="s">
        <v>27</v>
      </c>
      <c r="C9" s="3" t="s">
        <v>16</v>
      </c>
      <c r="D9" s="3" t="s">
        <v>23</v>
      </c>
      <c r="E9" s="1">
        <v>42121</v>
      </c>
      <c r="F9" s="2">
        <f>E9-H9</f>
        <v>3</v>
      </c>
      <c r="G9" s="3" t="s">
        <v>17</v>
      </c>
      <c r="H9" s="1">
        <v>42118</v>
      </c>
      <c r="I9" s="1">
        <v>42118</v>
      </c>
      <c r="J9" s="1">
        <v>42118</v>
      </c>
      <c r="K9" s="3" t="s">
        <v>18</v>
      </c>
      <c r="L9" s="5">
        <v>636088546.57</v>
      </c>
      <c r="M9" s="3" t="s">
        <v>18</v>
      </c>
      <c r="N9" s="4">
        <v>0.0787</v>
      </c>
      <c r="O9" s="3" t="s">
        <v>19</v>
      </c>
    </row>
    <row r="10" spans="1:15" s="3" customFormat="1" ht="15">
      <c r="A10" s="3">
        <v>8</v>
      </c>
      <c r="B10" s="3" t="s">
        <v>28</v>
      </c>
      <c r="C10" s="3" t="s">
        <v>29</v>
      </c>
      <c r="D10" s="3" t="s">
        <v>20</v>
      </c>
      <c r="E10" s="1">
        <v>42122</v>
      </c>
      <c r="F10" s="3">
        <v>9</v>
      </c>
      <c r="G10" s="3" t="s">
        <v>17</v>
      </c>
      <c r="H10" s="1">
        <v>42118</v>
      </c>
      <c r="I10" s="1">
        <v>42118</v>
      </c>
      <c r="J10" s="1">
        <v>42118</v>
      </c>
      <c r="K10" s="3">
        <v>2500</v>
      </c>
      <c r="L10" s="5">
        <v>249779750</v>
      </c>
      <c r="M10" s="5">
        <f>L10/K10</f>
        <v>99911.9</v>
      </c>
      <c r="N10" s="4">
        <v>0.0805</v>
      </c>
      <c r="O10" s="3" t="s">
        <v>19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Yakshesh Tripathi</dc:creator>
  <cp:keywords/>
  <dc:description/>
  <cp:lastModifiedBy>nirmal.shinde</cp:lastModifiedBy>
  <dcterms:created xsi:type="dcterms:W3CDTF">2015-02-02T08:02:10Z</dcterms:created>
  <dcterms:modified xsi:type="dcterms:W3CDTF">2015-04-28T11:57:32Z</dcterms:modified>
  <cp:category/>
  <cp:version/>
  <cp:contentType/>
  <cp:contentStatus/>
</cp:coreProperties>
</file>